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rchery\公認記録会_大会関係\全日本_他県大会\H31(2019)年度大会\R1第8回全九州小中学生大会\"/>
    </mc:Choice>
  </mc:AlternateContent>
  <bookViews>
    <workbookView xWindow="120" yWindow="15" windowWidth="18960" windowHeight="11325"/>
  </bookViews>
  <sheets>
    <sheet name="入力例" sheetId="2" r:id="rId1"/>
    <sheet name="入力シート" sheetId="1" r:id="rId2"/>
  </sheets>
  <definedNames>
    <definedName name="_xlnm.Print_Area" localSheetId="1">入力シート!$B$1:$L$29</definedName>
    <definedName name="_xlnm.Print_Area" localSheetId="0">入力例!$B$1:$H$29</definedName>
  </definedNames>
  <calcPr calcId="162913"/>
</workbook>
</file>

<file path=xl/calcChain.xml><?xml version="1.0" encoding="utf-8"?>
<calcChain xmlns="http://schemas.openxmlformats.org/spreadsheetml/2006/main">
  <c r="I13" i="1" l="1"/>
  <c r="H17" i="1" s="1"/>
  <c r="K17" i="1" s="1"/>
  <c r="H13" i="2" l="1"/>
  <c r="G13" i="2"/>
  <c r="B1" i="2" l="1"/>
  <c r="G13" i="1" l="1"/>
  <c r="F13" i="1"/>
  <c r="H16" i="1" l="1"/>
  <c r="K16" i="1" s="1"/>
  <c r="K18" i="1" s="1"/>
  <c r="G17" i="2"/>
  <c r="F13" i="2"/>
  <c r="G16" i="2" l="1"/>
</calcChain>
</file>

<file path=xl/comments1.xml><?xml version="1.0" encoding="utf-8"?>
<comments xmlns="http://schemas.openxmlformats.org/spreadsheetml/2006/main">
  <authors>
    <author>Hp2170p</author>
    <author>Owner</author>
    <author>E203M</author>
  </authors>
  <commentList>
    <comment ref="C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フリガナは自動入力されます</t>
        </r>
      </text>
    </comment>
    <comment ref="G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”○”（まる）を入力してください。
</t>
        </r>
        <r>
          <rPr>
            <b/>
            <sz val="9"/>
            <color indexed="10"/>
            <rFont val="ＭＳ Ｐゴシック"/>
            <family val="3"/>
            <charset val="128"/>
          </rPr>
          <t>※注意：数字では計算できません。</t>
        </r>
      </text>
    </comment>
    <comment ref="F4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コンパウンドは”CP”(半角大文字）と入力して下さい。</t>
        </r>
      </text>
    </comment>
    <comment ref="H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個数を入力して下さい。
保護者のお弁当を含めても構いません。</t>
        </r>
      </text>
    </comment>
    <comment ref="C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振り込み日を入力して下さい。</t>
        </r>
      </text>
    </comment>
  </commentList>
</comments>
</file>

<file path=xl/sharedStrings.xml><?xml version="1.0" encoding="utf-8"?>
<sst xmlns="http://schemas.openxmlformats.org/spreadsheetml/2006/main" count="82" uniqueCount="51">
  <si>
    <t>性 別</t>
  </si>
  <si>
    <t>学校名・学年</t>
  </si>
  <si>
    <t>弁当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</si>
  <si>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</si>
  <si>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</si>
  <si>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</si>
  <si>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</si>
  <si>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</si>
  <si>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</si>
  <si>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</si>
  <si>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</si>
  <si>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</si>
  <si>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上記内容に必要金額を添えて申し込みます。</t>
  </si>
  <si>
    <t>十八銀行  大橋支店（普）２５９９３４</t>
  </si>
  <si>
    <t xml:space="preserve"> フリガナ
氏      名</t>
    <phoneticPr fontId="1"/>
  </si>
  <si>
    <t>参加費</t>
    <rPh sb="0" eb="3">
      <t>サンカヒ</t>
    </rPh>
    <phoneticPr fontId="1"/>
  </si>
  <si>
    <t>合計</t>
    <rPh sb="0" eb="2">
      <t>ゴウケイ</t>
    </rPh>
    <phoneticPr fontId="1"/>
  </si>
  <si>
    <t>弁当代</t>
    <rPh sb="0" eb="3">
      <t>ベントウダイ</t>
    </rPh>
    <phoneticPr fontId="1"/>
  </si>
  <si>
    <t>日付</t>
    <rPh sb="0" eb="2">
      <t>ヒズケ</t>
    </rPh>
    <phoneticPr fontId="1"/>
  </si>
  <si>
    <t>団体名</t>
    <rPh sb="0" eb="3">
      <t>ダンタイメイ</t>
    </rPh>
    <phoneticPr fontId="1"/>
  </si>
  <si>
    <t>申込責任者</t>
    <rPh sb="0" eb="5">
      <t>モウシコミセキニンシャ</t>
    </rPh>
    <phoneticPr fontId="1"/>
  </si>
  <si>
    <t>連絡先電話番号</t>
    <rPh sb="0" eb="7">
      <t>レンラクサキデンワバンゴウ</t>
    </rPh>
    <phoneticPr fontId="1"/>
  </si>
  <si>
    <t>振込先</t>
    <phoneticPr fontId="1"/>
  </si>
  <si>
    <t>FAX：</t>
    <phoneticPr fontId="1"/>
  </si>
  <si>
    <t>E-mail：</t>
    <phoneticPr fontId="1"/>
  </si>
  <si>
    <t>全九　太郎</t>
    <rPh sb="0" eb="1">
      <t>ゼン</t>
    </rPh>
    <rPh sb="1" eb="2">
      <t>キュウ</t>
    </rPh>
    <rPh sb="3" eb="5">
      <t>タロウ</t>
    </rPh>
    <phoneticPr fontId="1"/>
  </si>
  <si>
    <t>男</t>
    <rPh sb="0" eb="1">
      <t>オトコ</t>
    </rPh>
    <phoneticPr fontId="1"/>
  </si>
  <si>
    <t>全九　花子</t>
    <rPh sb="0" eb="2">
      <t>ゼンキュウ</t>
    </rPh>
    <rPh sb="3" eb="5">
      <t>ハナコ</t>
    </rPh>
    <phoneticPr fontId="1"/>
  </si>
  <si>
    <t>女</t>
    <rPh sb="0" eb="1">
      <t>オンナ</t>
    </rPh>
    <phoneticPr fontId="1"/>
  </si>
  <si>
    <t>長崎市立白鳥小学校　6年</t>
    <rPh sb="0" eb="2">
      <t>ナガサキ</t>
    </rPh>
    <rPh sb="2" eb="4">
      <t>シリツ</t>
    </rPh>
    <rPh sb="4" eb="6">
      <t>シラトリ</t>
    </rPh>
    <rPh sb="6" eb="9">
      <t>ショウガッコウ</t>
    </rPh>
    <rPh sb="11" eb="12">
      <t>ネン</t>
    </rPh>
    <phoneticPr fontId="1"/>
  </si>
  <si>
    <t>長崎市立白鳥中学校　2年</t>
    <rPh sb="0" eb="2">
      <t>ナガサキ</t>
    </rPh>
    <rPh sb="2" eb="4">
      <t>シリツ</t>
    </rPh>
    <rPh sb="4" eb="6">
      <t>シラトリ</t>
    </rPh>
    <rPh sb="6" eb="9">
      <t>チュウガッコウ</t>
    </rPh>
    <rPh sb="11" eb="12">
      <t>ネン</t>
    </rPh>
    <phoneticPr fontId="1"/>
  </si>
  <si>
    <t>○</t>
    <phoneticPr fontId="1"/>
  </si>
  <si>
    <t>※上記、自動計算されます。</t>
    <rPh sb="1" eb="3">
      <t>ジョウキ</t>
    </rPh>
    <rPh sb="4" eb="6">
      <t>ジドウ</t>
    </rPh>
    <rPh sb="6" eb="8">
      <t>ケイサン</t>
    </rPh>
    <phoneticPr fontId="1"/>
  </si>
  <si>
    <t>※ここには数式が入っています。変更しないでください。</t>
    <rPh sb="5" eb="7">
      <t>スウシキ</t>
    </rPh>
    <rPh sb="8" eb="9">
      <t>ハイ</t>
    </rPh>
    <rPh sb="15" eb="17">
      <t>ヘンコウ</t>
    </rPh>
    <phoneticPr fontId="1"/>
  </si>
  <si>
    <t>※必ず記入して下さい。</t>
    <rPh sb="1" eb="2">
      <t>カナラ</t>
    </rPh>
    <rPh sb="3" eb="5">
      <t>キニュウ</t>
    </rPh>
    <rPh sb="7" eb="8">
      <t>クダ</t>
    </rPh>
    <phoneticPr fontId="1"/>
  </si>
  <si>
    <t>※このシートは入力例です。
　入力できません。</t>
    <rPh sb="7" eb="9">
      <t>ニュウリョク</t>
    </rPh>
    <rPh sb="9" eb="10">
      <t>レイ</t>
    </rPh>
    <rPh sb="15" eb="17">
      <t>ニュウリョク</t>
    </rPh>
    <phoneticPr fontId="1"/>
  </si>
  <si>
    <t>×</t>
    <phoneticPr fontId="1"/>
  </si>
  <si>
    <t>名</t>
    <rPh sb="0" eb="1">
      <t>メイ</t>
    </rPh>
    <phoneticPr fontId="1"/>
  </si>
  <si>
    <t>個</t>
    <rPh sb="0" eb="1">
      <t>コ</t>
    </rPh>
    <phoneticPr fontId="1"/>
  </si>
  <si>
    <t>＝</t>
    <phoneticPr fontId="1"/>
  </si>
  <si>
    <t>注1：該当欄に○印、または個数を記入して下さい</t>
    <phoneticPr fontId="1"/>
  </si>
  <si>
    <t>注2：コンパウンドは該当欄にCPを記入して下さい</t>
  </si>
  <si>
    <t>注2：コンパウンドは該当欄にCPを記入して下さい</t>
    <phoneticPr fontId="1"/>
  </si>
  <si>
    <t>CP</t>
    <phoneticPr fontId="1"/>
  </si>
  <si>
    <t>30+18</t>
    <phoneticPr fontId="1"/>
  </si>
  <si>
    <t>18+12</t>
  </si>
  <si>
    <t>18+12</t>
    <phoneticPr fontId="1"/>
  </si>
  <si>
    <t>第８回全九州小中学生アーチェリー大会参加申込書</t>
    <phoneticPr fontId="1"/>
  </si>
  <si>
    <t>名 義 長崎県アーチェリー協会</t>
    <phoneticPr fontId="1"/>
  </si>
  <si>
    <t>弁当</t>
    <rPh sb="0" eb="2">
      <t>ベントウ</t>
    </rPh>
    <phoneticPr fontId="1"/>
  </si>
  <si>
    <t>2019/06/05(水)</t>
    <rPh sb="0" eb="13">
      <t>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</si>
</sst>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##0;###0"/>
    <numFmt numFmtId="177" formatCode="###,###&quot;円&quot;"/>
    <numFmt numFmtId="178" formatCode="\×0&quot;名&quot;"/>
    <numFmt numFmtId="179" formatCode="&quot;＝&quot;###,###&quot;円&quot;"/>
    <numFmt numFmtId="180" formatCode="\×0&quot;個&quot;"/>
    <numFmt numFmtId="181" formatCode="[$-411]ggge&quot;年&quot;m&quot;月&quot;d&quot;日&quot;;@"/>
    <numFmt numFmtId="182" formatCode="0&quot;名&quot;"/>
    <numFmt numFmtId="183" formatCode="0&quot;個&quot;"/>
    <numFmt numFmtId="184" formatCode="&quot;¥&quot;#,##0_);[Red]\(&quot;¥&quot;#,##0\)"/>
  </numFmts>
  <fonts count="13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 style="thin">
        <color auto="1"/>
      </bottom>
      <diagonal/>
    </border>
    <border>
      <left/>
      <right style="mediumDashDot">
        <color auto="1"/>
      </right>
      <top/>
      <bottom style="thin">
        <color auto="1"/>
      </bottom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DashDot">
        <color rgb="FF000000"/>
      </left>
      <right style="thin">
        <color rgb="FF000000"/>
      </right>
      <top style="mediumDashDot">
        <color rgb="FF000000"/>
      </top>
      <bottom style="mediumDashDot">
        <color rgb="FF000000"/>
      </bottom>
      <diagonal/>
    </border>
    <border>
      <left style="thin">
        <color rgb="FF000000"/>
      </left>
      <right style="thin">
        <color rgb="FF000000"/>
      </right>
      <top style="mediumDashDot">
        <color rgb="FF000000"/>
      </top>
      <bottom style="mediumDashDot">
        <color rgb="FF000000"/>
      </bottom>
      <diagonal/>
    </border>
    <border>
      <left style="thin">
        <color rgb="FF000000"/>
      </left>
      <right style="mediumDashDot">
        <color rgb="FF000000"/>
      </right>
      <top style="mediumDashDot">
        <color rgb="FF000000"/>
      </top>
      <bottom style="mediumDashDot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177" fontId="4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left" vertical="top"/>
    </xf>
    <xf numFmtId="0" fontId="2" fillId="0" borderId="4" xfId="0" applyFont="1" applyFill="1" applyBorder="1" applyAlignment="1">
      <alignment horizontal="right" vertical="center"/>
    </xf>
    <xf numFmtId="177" fontId="4" fillId="0" borderId="4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81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78" fontId="4" fillId="2" borderId="5" xfId="0" applyNumberFormat="1" applyFont="1" applyFill="1" applyBorder="1" applyAlignment="1">
      <alignment horizontal="center" vertical="center"/>
    </xf>
    <xf numFmtId="180" fontId="4" fillId="2" borderId="7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center" vertical="center"/>
    </xf>
    <xf numFmtId="183" fontId="4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top"/>
    </xf>
    <xf numFmtId="179" fontId="0" fillId="2" borderId="6" xfId="0" applyNumberFormat="1" applyFill="1" applyBorder="1" applyAlignment="1">
      <alignment horizontal="left" vertical="top"/>
    </xf>
    <xf numFmtId="179" fontId="0" fillId="2" borderId="8" xfId="0" applyNumberFormat="1" applyFill="1" applyBorder="1" applyAlignment="1">
      <alignment horizontal="left" vertical="top"/>
    </xf>
    <xf numFmtId="179" fontId="0" fillId="2" borderId="10" xfId="0" applyNumberForma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84" fontId="4" fillId="0" borderId="16" xfId="0" applyNumberFormat="1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horizontal="left" vertical="center"/>
    </xf>
    <xf numFmtId="184" fontId="4" fillId="0" borderId="4" xfId="0" applyNumberFormat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12</xdr:row>
      <xdr:rowOff>171450</xdr:rowOff>
    </xdr:from>
    <xdr:to>
      <xdr:col>8</xdr:col>
      <xdr:colOff>485775</xdr:colOff>
      <xdr:row>13</xdr:row>
      <xdr:rowOff>133350</xdr:rowOff>
    </xdr:to>
    <xdr:cxnSp macro="">
      <xdr:nvCxnSpPr>
        <xdr:cNvPr id="5" name="直線矢印コネクタ 4"/>
        <xdr:cNvCxnSpPr/>
      </xdr:nvCxnSpPr>
      <xdr:spPr>
        <a:xfrm flipH="1" flipV="1">
          <a:off x="6000750" y="5238750"/>
          <a:ext cx="43815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13</xdr:row>
      <xdr:rowOff>152400</xdr:rowOff>
    </xdr:from>
    <xdr:to>
      <xdr:col>8</xdr:col>
      <xdr:colOff>485775</xdr:colOff>
      <xdr:row>14</xdr:row>
      <xdr:rowOff>152400</xdr:rowOff>
    </xdr:to>
    <xdr:cxnSp macro="">
      <xdr:nvCxnSpPr>
        <xdr:cNvPr id="7" name="直線矢印コネクタ 6"/>
        <xdr:cNvCxnSpPr/>
      </xdr:nvCxnSpPr>
      <xdr:spPr>
        <a:xfrm flipH="1">
          <a:off x="6000750" y="5429250"/>
          <a:ext cx="438150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20</xdr:row>
      <xdr:rowOff>114300</xdr:rowOff>
    </xdr:from>
    <xdr:to>
      <xdr:col>5</xdr:col>
      <xdr:colOff>273150</xdr:colOff>
      <xdr:row>24</xdr:row>
      <xdr:rowOff>152400</xdr:rowOff>
    </xdr:to>
    <xdr:sp macro="" textlink="">
      <xdr:nvSpPr>
        <xdr:cNvPr id="10" name="右中かっこ 9"/>
        <xdr:cNvSpPr/>
      </xdr:nvSpPr>
      <xdr:spPr>
        <a:xfrm>
          <a:off x="4057650" y="6858000"/>
          <a:ext cx="216000" cy="876300"/>
        </a:xfrm>
        <a:prstGeom prst="rightBrac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30"/>
  <sheetViews>
    <sheetView showZeros="0" tabSelected="1" workbookViewId="0">
      <selection activeCell="E9" sqref="E9"/>
    </sheetView>
  </sheetViews>
  <sheetFormatPr defaultRowHeight="12.75"/>
  <cols>
    <col min="1" max="1" width="4.83203125" customWidth="1"/>
    <col min="2" max="2" width="5.83203125" customWidth="1"/>
    <col min="3" max="3" width="20.1640625" customWidth="1"/>
    <col min="4" max="4" width="7" customWidth="1"/>
    <col min="5" max="5" width="31" customWidth="1"/>
    <col min="6" max="6" width="9.5" customWidth="1"/>
    <col min="7" max="7" width="8.83203125" customWidth="1"/>
    <col min="8" max="8" width="8" customWidth="1"/>
  </cols>
  <sheetData>
    <row r="1" spans="2:16" ht="18.95" customHeight="1">
      <c r="B1" s="54" t="str">
        <f>入力シート!B1</f>
        <v>第８回全九州小中学生アーチェリー大会参加申込書</v>
      </c>
      <c r="C1" s="55"/>
      <c r="D1" s="55"/>
      <c r="E1" s="55"/>
      <c r="F1" s="55"/>
      <c r="G1" s="55"/>
      <c r="H1" s="55"/>
      <c r="I1" s="17"/>
    </row>
    <row r="2" spans="2:16" ht="35.1" customHeight="1">
      <c r="B2" s="2"/>
      <c r="C2" s="7" t="s">
        <v>14</v>
      </c>
      <c r="D2" s="7" t="s">
        <v>0</v>
      </c>
      <c r="E2" s="7" t="s">
        <v>1</v>
      </c>
      <c r="F2" s="5" t="s">
        <v>44</v>
      </c>
      <c r="G2" s="5" t="s">
        <v>46</v>
      </c>
      <c r="H2" s="5" t="s">
        <v>2</v>
      </c>
      <c r="I2" s="17"/>
    </row>
    <row r="3" spans="2:16" ht="33.950000000000003" customHeight="1">
      <c r="B3" s="5" t="s">
        <v>3</v>
      </c>
      <c r="C3" s="8" t="s" ph="1">
        <v>25</v>
      </c>
      <c r="D3" s="13" t="s">
        <v>26</v>
      </c>
      <c r="E3" s="14" t="s">
        <v>29</v>
      </c>
      <c r="F3" s="4"/>
      <c r="G3" s="4" t="s">
        <v>31</v>
      </c>
      <c r="H3" s="4">
        <v>1</v>
      </c>
      <c r="I3" s="17"/>
    </row>
    <row r="4" spans="2:16" ht="35.1" customHeight="1">
      <c r="B4" s="5" t="s">
        <v>4</v>
      </c>
      <c r="C4" s="8" t="s" ph="1">
        <v>27</v>
      </c>
      <c r="D4" s="13" t="s">
        <v>28</v>
      </c>
      <c r="E4" s="14" t="s">
        <v>30</v>
      </c>
      <c r="F4" s="4" t="s">
        <v>43</v>
      </c>
      <c r="G4" s="4"/>
      <c r="H4" s="4">
        <v>2</v>
      </c>
      <c r="I4" s="17"/>
    </row>
    <row r="5" spans="2:16" ht="33.950000000000003" customHeight="1">
      <c r="B5" s="5" t="s">
        <v>5</v>
      </c>
      <c r="C5" s="8" ph="1"/>
      <c r="D5" s="13"/>
      <c r="E5" s="14"/>
      <c r="F5" s="4"/>
      <c r="G5" s="4"/>
      <c r="H5" s="4"/>
      <c r="I5" s="17"/>
    </row>
    <row r="6" spans="2:16" ht="36" customHeight="1">
      <c r="B6" s="5" t="s">
        <v>6</v>
      </c>
      <c r="C6" s="8" ph="1"/>
      <c r="D6" s="13"/>
      <c r="E6" s="14"/>
      <c r="F6" s="4"/>
      <c r="G6" s="4"/>
      <c r="H6" s="4"/>
      <c r="I6" s="17"/>
    </row>
    <row r="7" spans="2:16" ht="36" customHeight="1">
      <c r="B7" s="5" t="s">
        <v>7</v>
      </c>
      <c r="C7" s="8" ph="1"/>
      <c r="D7" s="13"/>
      <c r="E7" s="14"/>
      <c r="F7" s="4"/>
      <c r="G7" s="4"/>
      <c r="H7" s="4"/>
      <c r="I7" s="17"/>
      <c r="J7" s="52" t="s">
        <v>35</v>
      </c>
      <c r="K7" s="53"/>
      <c r="L7" s="53"/>
      <c r="M7" s="53"/>
      <c r="N7" s="53"/>
      <c r="O7" s="53"/>
      <c r="P7" s="53"/>
    </row>
    <row r="8" spans="2:16" ht="33.950000000000003" customHeight="1">
      <c r="B8" s="5" t="s">
        <v>8</v>
      </c>
      <c r="C8" s="8" ph="1"/>
      <c r="D8" s="13"/>
      <c r="E8" s="14"/>
      <c r="F8" s="4"/>
      <c r="G8" s="4"/>
      <c r="H8" s="4"/>
      <c r="I8" s="17"/>
      <c r="J8" s="53"/>
      <c r="K8" s="53"/>
      <c r="L8" s="53"/>
      <c r="M8" s="53"/>
      <c r="N8" s="53"/>
      <c r="O8" s="53"/>
      <c r="P8" s="53"/>
    </row>
    <row r="9" spans="2:16" ht="35.1" customHeight="1">
      <c r="B9" s="5" t="s">
        <v>9</v>
      </c>
      <c r="C9" s="8" ph="1"/>
      <c r="D9" s="13"/>
      <c r="E9" s="14"/>
      <c r="F9" s="4"/>
      <c r="G9" s="4"/>
      <c r="H9" s="4"/>
      <c r="I9" s="17"/>
    </row>
    <row r="10" spans="2:16" ht="35.1" customHeight="1">
      <c r="B10" s="5" t="s">
        <v>10</v>
      </c>
      <c r="C10" s="8" ph="1"/>
      <c r="D10" s="13"/>
      <c r="E10" s="14"/>
      <c r="F10" s="4"/>
      <c r="G10" s="4"/>
      <c r="H10" s="4"/>
      <c r="I10" s="17"/>
    </row>
    <row r="11" spans="2:16" ht="35.1" customHeight="1">
      <c r="B11" s="5" t="s">
        <v>11</v>
      </c>
      <c r="C11" s="8" ph="1"/>
      <c r="D11" s="13"/>
      <c r="E11" s="14"/>
      <c r="F11" s="4"/>
      <c r="G11" s="4"/>
      <c r="H11" s="4"/>
      <c r="I11" s="17"/>
    </row>
    <row r="12" spans="2:16" ht="35.1" customHeight="1" thickBot="1">
      <c r="B12" s="6">
        <v>10</v>
      </c>
      <c r="C12" s="8" ph="1"/>
      <c r="D12" s="13"/>
      <c r="E12" s="14"/>
      <c r="F12" s="29"/>
      <c r="G12" s="29"/>
      <c r="H12" s="29"/>
      <c r="I12" s="17"/>
    </row>
    <row r="13" spans="2:16" ht="17.100000000000001" customHeight="1" thickBot="1">
      <c r="B13" s="9"/>
      <c r="C13" s="10"/>
      <c r="D13" s="10"/>
      <c r="E13" s="12" t="s">
        <v>16</v>
      </c>
      <c r="F13" s="30">
        <f>10-COUNTBLANK(F3:F12)</f>
        <v>1</v>
      </c>
      <c r="G13" s="31">
        <f>10-COUNTBLANK(G3:G12)</f>
        <v>1</v>
      </c>
      <c r="H13" s="32">
        <f>10-COUNTBLANK(H3:H12)</f>
        <v>2</v>
      </c>
      <c r="I13" s="17"/>
    </row>
    <row r="14" spans="2:16" ht="17.100000000000001" customHeight="1">
      <c r="B14" s="3" t="s">
        <v>40</v>
      </c>
      <c r="C14" s="10"/>
      <c r="D14" s="10"/>
      <c r="E14" s="11"/>
      <c r="F14" s="11"/>
      <c r="G14" s="11"/>
      <c r="H14" s="11"/>
      <c r="I14" s="17"/>
      <c r="J14" s="33" t="s">
        <v>33</v>
      </c>
    </row>
    <row r="15" spans="2:16" ht="17.100000000000001" customHeight="1" thickBot="1">
      <c r="B15" s="3" t="s">
        <v>41</v>
      </c>
      <c r="C15" s="17"/>
      <c r="D15" s="17"/>
      <c r="E15" s="17"/>
      <c r="F15" s="17"/>
      <c r="G15" s="17"/>
      <c r="H15" s="17"/>
      <c r="I15" s="17"/>
    </row>
    <row r="16" spans="2:16" ht="17.100000000000001" customHeight="1">
      <c r="D16" s="17"/>
      <c r="E16" s="15" t="s">
        <v>15</v>
      </c>
      <c r="F16" s="18">
        <v>1500</v>
      </c>
      <c r="G16" s="26">
        <f>SUM(F13:G13)</f>
        <v>2</v>
      </c>
      <c r="H16" s="47"/>
      <c r="I16" s="17"/>
    </row>
    <row r="17" spans="2:18" ht="17.100000000000001" customHeight="1">
      <c r="D17" s="17"/>
      <c r="E17" s="20" t="s">
        <v>17</v>
      </c>
      <c r="F17" s="21">
        <v>600</v>
      </c>
      <c r="G17" s="27">
        <f>H13</f>
        <v>2</v>
      </c>
      <c r="H17" s="48"/>
      <c r="I17" s="17"/>
    </row>
    <row r="18" spans="2:18" ht="17.100000000000001" customHeight="1" thickBot="1">
      <c r="C18" s="17"/>
      <c r="D18" s="17"/>
      <c r="E18" s="15" t="s">
        <v>16</v>
      </c>
      <c r="F18" s="17"/>
      <c r="G18" s="28"/>
      <c r="H18" s="49"/>
      <c r="I18" s="17"/>
    </row>
    <row r="19" spans="2:18" ht="17.100000000000001" customHeight="1">
      <c r="C19" s="17"/>
      <c r="D19" s="17"/>
      <c r="E19" s="15"/>
      <c r="F19" s="17" t="s">
        <v>32</v>
      </c>
      <c r="G19" s="17"/>
      <c r="H19" s="19"/>
      <c r="I19" s="17"/>
    </row>
    <row r="20" spans="2:18" ht="17.100000000000001" customHeight="1">
      <c r="B20" s="23" t="s">
        <v>12</v>
      </c>
      <c r="C20" s="16"/>
      <c r="D20" s="16"/>
      <c r="E20" s="16"/>
      <c r="F20" s="16"/>
      <c r="G20" s="16"/>
      <c r="H20" s="16"/>
      <c r="I20" s="17"/>
    </row>
    <row r="21" spans="2:18" ht="17.100000000000001" customHeight="1">
      <c r="B21" s="25" t="s">
        <v>18</v>
      </c>
      <c r="C21" s="24" t="s">
        <v>50</v>
      </c>
      <c r="D21" s="22"/>
      <c r="E21" s="22"/>
      <c r="F21" s="22"/>
      <c r="G21" s="22"/>
      <c r="H21" s="22"/>
      <c r="L21" s="17"/>
      <c r="M21" s="17"/>
      <c r="N21" s="17"/>
      <c r="O21" s="17"/>
      <c r="P21" s="17"/>
      <c r="Q21" s="17"/>
      <c r="R21" s="17"/>
    </row>
    <row r="22" spans="2:18" ht="17.100000000000001" customHeight="1">
      <c r="C22" s="25" t="s">
        <v>19</v>
      </c>
      <c r="D22" s="22"/>
      <c r="E22" s="22"/>
      <c r="G22" s="22"/>
      <c r="H22" s="22"/>
      <c r="L22" s="17"/>
      <c r="M22" s="17"/>
      <c r="N22" s="17"/>
      <c r="O22" s="17"/>
      <c r="P22" s="17"/>
      <c r="Q22" s="17"/>
      <c r="R22" s="17"/>
    </row>
    <row r="23" spans="2:18" ht="17.100000000000001" customHeight="1">
      <c r="C23" s="25" t="s">
        <v>20</v>
      </c>
      <c r="D23" s="22"/>
      <c r="E23" s="22"/>
      <c r="G23" s="33" t="s">
        <v>34</v>
      </c>
      <c r="H23" s="22"/>
      <c r="L23" s="17"/>
      <c r="M23" s="17"/>
      <c r="N23" s="17"/>
      <c r="O23" s="17"/>
      <c r="P23" s="17"/>
      <c r="Q23" s="17"/>
      <c r="R23" s="17"/>
    </row>
    <row r="24" spans="2:18" ht="17.100000000000001" customHeight="1">
      <c r="C24" s="25" t="s">
        <v>21</v>
      </c>
      <c r="D24" s="22"/>
      <c r="E24" s="22"/>
      <c r="G24" s="22"/>
      <c r="H24" s="22"/>
      <c r="L24" s="17"/>
      <c r="M24" s="17"/>
      <c r="N24" s="17"/>
      <c r="O24" s="17"/>
      <c r="P24" s="17"/>
      <c r="Q24" s="17"/>
      <c r="R24" s="17"/>
    </row>
    <row r="25" spans="2:18" ht="17.100000000000001" customHeight="1">
      <c r="C25" s="50" t="s">
        <v>23</v>
      </c>
      <c r="D25" s="51"/>
      <c r="E25" s="25" t="s">
        <v>24</v>
      </c>
      <c r="G25" s="22"/>
      <c r="H25" s="22"/>
      <c r="L25" s="17"/>
      <c r="M25" s="17"/>
      <c r="N25" s="17"/>
      <c r="O25" s="17"/>
      <c r="P25" s="17"/>
      <c r="Q25" s="17"/>
      <c r="R25" s="17"/>
    </row>
    <row r="26" spans="2:18" ht="17.100000000000001" customHeight="1">
      <c r="B26" s="25"/>
      <c r="C26" s="22"/>
      <c r="D26" s="25"/>
      <c r="E26" s="22"/>
      <c r="F26" s="22"/>
      <c r="G26" s="22"/>
      <c r="H26" s="22"/>
      <c r="L26" s="17"/>
      <c r="M26" s="17"/>
      <c r="N26" s="17"/>
      <c r="O26" s="17"/>
      <c r="P26" s="17"/>
      <c r="Q26" s="17"/>
      <c r="R26" s="17"/>
    </row>
    <row r="27" spans="2:18" ht="17.100000000000001" customHeight="1">
      <c r="B27" s="3" t="s">
        <v>22</v>
      </c>
      <c r="C27" s="17"/>
      <c r="D27" s="17"/>
      <c r="E27" s="17"/>
      <c r="F27" s="17"/>
      <c r="G27" s="17"/>
      <c r="H27" s="17"/>
      <c r="L27" s="17"/>
      <c r="M27" s="17"/>
      <c r="N27" s="17"/>
      <c r="O27" s="17"/>
      <c r="P27" s="17"/>
      <c r="Q27" s="17"/>
      <c r="R27" s="17"/>
    </row>
    <row r="28" spans="2:18" ht="17.100000000000001" customHeight="1">
      <c r="B28" s="3" t="s">
        <v>13</v>
      </c>
      <c r="C28" s="17"/>
      <c r="D28" s="17"/>
      <c r="E28" s="17"/>
      <c r="F28" s="17"/>
      <c r="G28" s="17"/>
      <c r="H28" s="17"/>
      <c r="R28" s="17"/>
    </row>
    <row r="29" spans="2:18" ht="17.100000000000001" customHeight="1">
      <c r="B29" s="3" t="s">
        <v>48</v>
      </c>
      <c r="C29" s="17"/>
      <c r="D29" s="17"/>
      <c r="E29" s="17"/>
      <c r="F29" s="17"/>
      <c r="G29" s="17"/>
      <c r="H29" s="17"/>
      <c r="R29" s="17"/>
    </row>
    <row r="30" spans="2:18" ht="17.100000000000001" customHeight="1">
      <c r="B30" s="22"/>
      <c r="C30" s="22"/>
      <c r="D30" s="22"/>
      <c r="E30" s="22"/>
      <c r="F30" s="22"/>
      <c r="G30" s="22"/>
      <c r="H30" s="22"/>
      <c r="R30" s="17"/>
    </row>
  </sheetData>
  <sheetProtection sheet="1" objects="1" scenarios="1"/>
  <mergeCells count="3">
    <mergeCell ref="C25:D25"/>
    <mergeCell ref="J7:P8"/>
    <mergeCell ref="B1:H1"/>
  </mergeCells>
  <phoneticPr fontId="1"/>
  <pageMargins left="0.70866141732283472" right="0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30"/>
  <sheetViews>
    <sheetView showZeros="0" workbookViewId="0">
      <selection activeCell="E8" sqref="E8"/>
    </sheetView>
  </sheetViews>
  <sheetFormatPr defaultRowHeight="12.75"/>
  <cols>
    <col min="1" max="1" width="4.83203125" customWidth="1"/>
    <col min="2" max="2" width="5.83203125" style="34" customWidth="1"/>
    <col min="3" max="3" width="20.1640625" style="34" customWidth="1"/>
    <col min="4" max="4" width="7" style="34" customWidth="1"/>
    <col min="5" max="5" width="31" style="34" customWidth="1"/>
    <col min="6" max="6" width="9.5" style="34" customWidth="1"/>
    <col min="7" max="7" width="3" style="34" customWidth="1"/>
    <col min="8" max="8" width="6.6640625" style="34" customWidth="1"/>
    <col min="9" max="9" width="4.6640625" style="34" customWidth="1"/>
    <col min="10" max="10" width="4.5" style="34" customWidth="1"/>
    <col min="11" max="11" width="5" style="34" customWidth="1"/>
    <col min="12" max="12" width="5.83203125" style="34" customWidth="1"/>
  </cols>
  <sheetData>
    <row r="1" spans="2:12" ht="18.95" customHeight="1">
      <c r="B1" s="54" t="s">
        <v>47</v>
      </c>
      <c r="C1" s="55"/>
      <c r="D1" s="55"/>
      <c r="E1" s="55"/>
      <c r="F1" s="55"/>
      <c r="G1" s="55"/>
      <c r="H1" s="55"/>
      <c r="I1" s="55"/>
      <c r="J1" s="55"/>
      <c r="K1" s="62"/>
      <c r="L1" s="1"/>
    </row>
    <row r="2" spans="2:12" ht="35.1" customHeight="1">
      <c r="B2" s="2"/>
      <c r="C2" s="7" t="s">
        <v>14</v>
      </c>
      <c r="D2" s="7" t="s">
        <v>0</v>
      </c>
      <c r="E2" s="7" t="s">
        <v>1</v>
      </c>
      <c r="F2" s="5" t="s">
        <v>44</v>
      </c>
      <c r="G2" s="66" t="s">
        <v>45</v>
      </c>
      <c r="H2" s="60"/>
      <c r="I2" s="58" t="s">
        <v>49</v>
      </c>
      <c r="J2" s="60"/>
      <c r="K2" s="46"/>
      <c r="L2" s="46"/>
    </row>
    <row r="3" spans="2:12" ht="33.950000000000003" customHeight="1">
      <c r="B3" s="5" t="s">
        <v>3</v>
      </c>
      <c r="C3" s="8" ph="1"/>
      <c r="D3" s="13"/>
      <c r="E3" s="14"/>
      <c r="F3" s="4"/>
      <c r="G3" s="59"/>
      <c r="H3" s="60"/>
      <c r="I3" s="59"/>
      <c r="J3" s="60"/>
      <c r="K3" s="46"/>
      <c r="L3" s="46"/>
    </row>
    <row r="4" spans="2:12" ht="35.1" customHeight="1">
      <c r="B4" s="5" t="s">
        <v>4</v>
      </c>
      <c r="C4" s="8" ph="1"/>
      <c r="D4" s="13"/>
      <c r="E4" s="14"/>
      <c r="F4" s="4"/>
      <c r="G4" s="59"/>
      <c r="H4" s="60"/>
      <c r="I4" s="59"/>
      <c r="J4" s="61"/>
      <c r="K4" s="46"/>
      <c r="L4" s="46"/>
    </row>
    <row r="5" spans="2:12" ht="33.950000000000003" customHeight="1">
      <c r="B5" s="5" t="s">
        <v>5</v>
      </c>
      <c r="C5" s="8" ph="1"/>
      <c r="D5" s="13"/>
      <c r="E5" s="14"/>
      <c r="F5" s="4"/>
      <c r="G5" s="59"/>
      <c r="H5" s="60"/>
      <c r="I5" s="59"/>
      <c r="J5" s="61"/>
      <c r="K5" s="46"/>
      <c r="L5" s="46"/>
    </row>
    <row r="6" spans="2:12" ht="36" customHeight="1">
      <c r="B6" s="5" t="s">
        <v>6</v>
      </c>
      <c r="C6" s="8" ph="1"/>
      <c r="D6" s="13"/>
      <c r="E6" s="14"/>
      <c r="F6" s="4"/>
      <c r="G6" s="59"/>
      <c r="H6" s="60"/>
      <c r="I6" s="59"/>
      <c r="J6" s="61"/>
      <c r="K6" s="46"/>
      <c r="L6" s="46"/>
    </row>
    <row r="7" spans="2:12" ht="36" customHeight="1">
      <c r="B7" s="5" t="s">
        <v>7</v>
      </c>
      <c r="C7" s="8" ph="1"/>
      <c r="D7" s="13"/>
      <c r="E7" s="14"/>
      <c r="F7" s="4"/>
      <c r="G7" s="59"/>
      <c r="H7" s="60"/>
      <c r="I7" s="59"/>
      <c r="J7" s="61"/>
      <c r="K7" s="46"/>
      <c r="L7" s="46"/>
    </row>
    <row r="8" spans="2:12" ht="33.950000000000003" customHeight="1">
      <c r="B8" s="5" t="s">
        <v>8</v>
      </c>
      <c r="C8" s="8" ph="1"/>
      <c r="D8" s="13"/>
      <c r="E8" s="14"/>
      <c r="F8" s="4"/>
      <c r="G8" s="59"/>
      <c r="H8" s="60"/>
      <c r="I8" s="59"/>
      <c r="J8" s="61"/>
      <c r="K8" s="46"/>
      <c r="L8" s="46"/>
    </row>
    <row r="9" spans="2:12" ht="35.1" customHeight="1">
      <c r="B9" s="5" t="s">
        <v>9</v>
      </c>
      <c r="C9" s="8" ph="1"/>
      <c r="D9" s="13"/>
      <c r="E9" s="14"/>
      <c r="F9" s="4"/>
      <c r="G9" s="59"/>
      <c r="H9" s="60"/>
      <c r="I9" s="59"/>
      <c r="J9" s="61"/>
      <c r="K9" s="46"/>
      <c r="L9" s="46"/>
    </row>
    <row r="10" spans="2:12" ht="35.1" customHeight="1">
      <c r="B10" s="5" t="s">
        <v>10</v>
      </c>
      <c r="C10" s="8" ph="1"/>
      <c r="D10" s="13"/>
      <c r="E10" s="14"/>
      <c r="F10" s="4"/>
      <c r="G10" s="59"/>
      <c r="H10" s="60"/>
      <c r="I10" s="59"/>
      <c r="J10" s="61"/>
      <c r="K10" s="46"/>
      <c r="L10" s="46"/>
    </row>
    <row r="11" spans="2:12" ht="35.1" customHeight="1">
      <c r="B11" s="5" t="s">
        <v>11</v>
      </c>
      <c r="C11" s="8" ph="1"/>
      <c r="D11" s="13"/>
      <c r="E11" s="14"/>
      <c r="F11" s="4"/>
      <c r="G11" s="59"/>
      <c r="H11" s="60"/>
      <c r="I11" s="59"/>
      <c r="J11" s="61"/>
      <c r="K11" s="46"/>
      <c r="L11" s="46"/>
    </row>
    <row r="12" spans="2:12" ht="35.1" customHeight="1">
      <c r="B12" s="6">
        <v>10</v>
      </c>
      <c r="C12" s="8" ph="1"/>
      <c r="D12" s="13"/>
      <c r="E12" s="14"/>
      <c r="F12" s="4"/>
      <c r="G12" s="59"/>
      <c r="H12" s="60"/>
      <c r="I12" s="59"/>
      <c r="J12" s="61"/>
      <c r="K12" s="46"/>
      <c r="L12" s="46"/>
    </row>
    <row r="13" spans="2:12" ht="17.100000000000001" customHeight="1">
      <c r="B13" s="9"/>
      <c r="C13" s="10"/>
      <c r="D13" s="10"/>
      <c r="E13" s="12" t="s">
        <v>16</v>
      </c>
      <c r="F13" s="4">
        <f>COUNTIF(F3:F12,"○")+COUNTIF(F3:F12,"CP")</f>
        <v>0</v>
      </c>
      <c r="G13" s="59">
        <f>COUNTIF(G3:H12,"○")+COUNTIF(G3:H12,"CP")</f>
        <v>0</v>
      </c>
      <c r="H13" s="60"/>
      <c r="I13" s="59">
        <f>SUM(I3:J12)</f>
        <v>0</v>
      </c>
      <c r="J13" s="60"/>
      <c r="K13" s="46"/>
      <c r="L13" s="46"/>
    </row>
    <row r="14" spans="2:12" ht="17.100000000000001" customHeight="1">
      <c r="B14" s="3" t="s">
        <v>40</v>
      </c>
      <c r="C14" s="10"/>
      <c r="D14" s="10"/>
      <c r="E14" s="11"/>
      <c r="F14" s="11"/>
      <c r="G14" s="11"/>
      <c r="H14" s="11"/>
      <c r="I14" s="11"/>
      <c r="J14" s="11"/>
      <c r="K14" s="11"/>
      <c r="L14" s="17"/>
    </row>
    <row r="15" spans="2:12" ht="17.100000000000001" customHeight="1">
      <c r="B15" s="3" t="s">
        <v>42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2:12" ht="17.100000000000001" customHeight="1">
      <c r="D16" s="17"/>
      <c r="E16" s="15" t="s">
        <v>15</v>
      </c>
      <c r="F16" s="18">
        <v>1500</v>
      </c>
      <c r="G16" s="18" t="s">
        <v>36</v>
      </c>
      <c r="H16" s="40">
        <f>SUM(F13:H13)</f>
        <v>0</v>
      </c>
      <c r="I16" s="42" t="s">
        <v>37</v>
      </c>
      <c r="J16" s="38" t="s">
        <v>39</v>
      </c>
      <c r="K16" s="63">
        <f>F16*H16</f>
        <v>0</v>
      </c>
      <c r="L16" s="51"/>
    </row>
    <row r="17" spans="2:21" ht="17.100000000000001" customHeight="1">
      <c r="D17" s="17"/>
      <c r="E17" s="15" t="s">
        <v>17</v>
      </c>
      <c r="F17" s="21">
        <v>600</v>
      </c>
      <c r="G17" s="21" t="s">
        <v>36</v>
      </c>
      <c r="H17" s="41">
        <f>I13</f>
        <v>0</v>
      </c>
      <c r="I17" s="43" t="s">
        <v>38</v>
      </c>
      <c r="J17" s="44" t="s">
        <v>39</v>
      </c>
      <c r="K17" s="64">
        <f>F17*H17</f>
        <v>0</v>
      </c>
      <c r="L17" s="65"/>
    </row>
    <row r="18" spans="2:21" ht="17.100000000000001" customHeight="1">
      <c r="C18" s="17"/>
      <c r="D18" s="17"/>
      <c r="E18" s="15" t="s">
        <v>16</v>
      </c>
      <c r="F18" s="45"/>
      <c r="G18" s="45"/>
      <c r="H18" s="45"/>
      <c r="I18" s="45"/>
      <c r="J18" s="39"/>
      <c r="K18" s="56">
        <f>K16+K17</f>
        <v>0</v>
      </c>
      <c r="L18" s="57"/>
    </row>
    <row r="19" spans="2:21" ht="17.100000000000001" customHeight="1">
      <c r="C19" s="17"/>
      <c r="D19" s="17"/>
      <c r="E19" s="15"/>
      <c r="F19" s="17"/>
      <c r="G19" s="17"/>
      <c r="H19" s="17"/>
      <c r="I19" s="17"/>
      <c r="J19" s="36"/>
      <c r="K19" s="37"/>
      <c r="L19" s="17"/>
    </row>
    <row r="20" spans="2:21" ht="17.100000000000001" customHeight="1">
      <c r="B20" s="23" t="s">
        <v>12</v>
      </c>
      <c r="C20" s="16"/>
      <c r="D20" s="16"/>
      <c r="E20" s="16"/>
      <c r="F20" s="16"/>
      <c r="G20" s="16"/>
      <c r="H20" s="16"/>
      <c r="I20" s="16"/>
      <c r="J20" s="16"/>
      <c r="K20" s="16"/>
      <c r="L20" s="17"/>
    </row>
    <row r="21" spans="2:21" ht="17.100000000000001" customHeight="1">
      <c r="B21" s="35" t="s">
        <v>18</v>
      </c>
      <c r="C21" s="67"/>
      <c r="D21" s="22"/>
      <c r="E21" s="22"/>
      <c r="F21" s="22"/>
      <c r="G21" s="22"/>
      <c r="H21" s="22"/>
      <c r="I21" s="22"/>
      <c r="J21" s="22"/>
      <c r="K21" s="22"/>
      <c r="O21" s="1"/>
      <c r="P21" s="1"/>
      <c r="Q21" s="1"/>
      <c r="R21" s="1"/>
      <c r="S21" s="1"/>
      <c r="T21" s="1"/>
      <c r="U21" s="1"/>
    </row>
    <row r="22" spans="2:21" ht="17.100000000000001" customHeight="1">
      <c r="C22" s="35" t="s">
        <v>19</v>
      </c>
      <c r="D22" s="22"/>
      <c r="E22" s="22"/>
      <c r="H22" s="22"/>
      <c r="I22" s="22"/>
      <c r="J22" s="22"/>
      <c r="K22" s="22"/>
      <c r="O22" s="1"/>
      <c r="P22" s="1"/>
      <c r="Q22" s="1"/>
      <c r="R22" s="1"/>
      <c r="S22" s="1"/>
      <c r="T22" s="1"/>
      <c r="U22" s="1"/>
    </row>
    <row r="23" spans="2:21" ht="17.100000000000001" customHeight="1">
      <c r="C23" s="35" t="s">
        <v>20</v>
      </c>
      <c r="D23" s="22"/>
      <c r="E23" s="22"/>
      <c r="H23" s="22"/>
      <c r="I23" s="22"/>
      <c r="J23" s="22"/>
      <c r="K23" s="22"/>
      <c r="O23" s="1"/>
      <c r="P23" s="1"/>
      <c r="Q23" s="1"/>
      <c r="R23" s="1"/>
      <c r="S23" s="1"/>
      <c r="T23" s="1"/>
      <c r="U23" s="1"/>
    </row>
    <row r="24" spans="2:21" ht="17.100000000000001" customHeight="1">
      <c r="C24" s="35" t="s">
        <v>21</v>
      </c>
      <c r="D24" s="22"/>
      <c r="E24" s="22"/>
      <c r="H24" s="22"/>
      <c r="I24" s="22"/>
      <c r="J24" s="22"/>
      <c r="K24" s="22"/>
      <c r="O24" s="1"/>
      <c r="P24" s="1"/>
      <c r="Q24" s="1"/>
      <c r="R24" s="1"/>
      <c r="S24" s="1"/>
      <c r="T24" s="1"/>
      <c r="U24" s="1"/>
    </row>
    <row r="25" spans="2:21" ht="17.100000000000001" customHeight="1">
      <c r="C25" s="50" t="s">
        <v>23</v>
      </c>
      <c r="D25" s="51"/>
      <c r="E25" s="35" t="s">
        <v>24</v>
      </c>
      <c r="H25" s="22"/>
      <c r="I25" s="22"/>
      <c r="J25" s="22"/>
      <c r="K25" s="22"/>
      <c r="O25" s="1"/>
      <c r="P25" s="1"/>
      <c r="Q25" s="1"/>
      <c r="R25" s="1"/>
      <c r="S25" s="1"/>
      <c r="T25" s="1"/>
      <c r="U25" s="1"/>
    </row>
    <row r="26" spans="2:21" ht="17.100000000000001" customHeight="1">
      <c r="B26" s="35"/>
      <c r="C26" s="22"/>
      <c r="D26" s="35"/>
      <c r="E26" s="22"/>
      <c r="F26" s="22"/>
      <c r="G26" s="22"/>
      <c r="H26" s="22"/>
      <c r="I26" s="22"/>
      <c r="J26" s="22"/>
      <c r="K26" s="22"/>
      <c r="O26" s="17"/>
      <c r="P26" s="17"/>
      <c r="Q26" s="17"/>
      <c r="R26" s="17"/>
      <c r="S26" s="17"/>
      <c r="T26" s="17"/>
      <c r="U26" s="17"/>
    </row>
    <row r="27" spans="2:21" ht="17.100000000000001" customHeight="1">
      <c r="B27" s="3" t="s">
        <v>22</v>
      </c>
      <c r="C27" s="17"/>
      <c r="D27" s="17"/>
      <c r="E27" s="17"/>
      <c r="F27" s="17"/>
      <c r="G27" s="17"/>
      <c r="H27" s="17"/>
      <c r="I27" s="17"/>
      <c r="J27" s="17"/>
      <c r="K27" s="17"/>
      <c r="O27" s="1"/>
      <c r="P27" s="1"/>
      <c r="Q27" s="1"/>
      <c r="R27" s="1"/>
      <c r="S27" s="1"/>
      <c r="T27" s="1"/>
      <c r="U27" s="1"/>
    </row>
    <row r="28" spans="2:21" ht="17.100000000000001" customHeight="1">
      <c r="B28" s="3" t="s">
        <v>13</v>
      </c>
      <c r="C28" s="17"/>
      <c r="D28" s="17"/>
      <c r="E28" s="17"/>
      <c r="F28" s="17"/>
      <c r="G28" s="17"/>
      <c r="H28" s="17"/>
      <c r="I28" s="17"/>
      <c r="J28" s="17"/>
      <c r="K28" s="17"/>
      <c r="U28" s="1"/>
    </row>
    <row r="29" spans="2:21" ht="17.100000000000001" customHeight="1">
      <c r="B29" s="3" t="s">
        <v>48</v>
      </c>
      <c r="C29" s="17"/>
      <c r="D29" s="17"/>
      <c r="E29" s="17"/>
      <c r="F29" s="17"/>
      <c r="G29" s="17"/>
      <c r="H29" s="17"/>
      <c r="I29" s="17"/>
      <c r="J29" s="17"/>
      <c r="K29" s="17"/>
      <c r="U29" s="1"/>
    </row>
    <row r="30" spans="2:21" ht="17.100000000000001" customHeight="1">
      <c r="B30" s="22"/>
      <c r="C30" s="22"/>
      <c r="D30" s="22"/>
      <c r="E30" s="22"/>
      <c r="F30" s="22"/>
      <c r="G30" s="22"/>
      <c r="H30" s="22"/>
      <c r="I30" s="22"/>
      <c r="J30" s="22"/>
      <c r="K30" s="22"/>
      <c r="U30" s="1"/>
    </row>
  </sheetData>
  <mergeCells count="29">
    <mergeCell ref="B1:K1"/>
    <mergeCell ref="K16:L16"/>
    <mergeCell ref="K17:L17"/>
    <mergeCell ref="C25:D25"/>
    <mergeCell ref="G2:H2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K18:L18"/>
    <mergeCell ref="G13:H13"/>
    <mergeCell ref="I2:J2"/>
    <mergeCell ref="I3:J3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</mergeCells>
  <phoneticPr fontId="1"/>
  <pageMargins left="0.70866141732283472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入力例</vt:lpstr>
      <vt:lpstr>入力シート</vt:lpstr>
      <vt:lpstr>入力シート!Print_Area</vt:lpstr>
      <vt:lpstr>入力例!Print_Area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第1回　全九州小中学生アーチェリー大会開催要項だ</dc:title>
  <dc:creator>Archer</dc:creator>
  <cp:lastModifiedBy>E203M</cp:lastModifiedBy>
  <cp:lastPrinted>2019-06-05T09:15:21Z</cp:lastPrinted>
  <dcterms:created xsi:type="dcterms:W3CDTF">2016-05-19T14:59:27Z</dcterms:created>
  <dcterms:modified xsi:type="dcterms:W3CDTF">2019-06-05T09:15:44Z</dcterms:modified>
</cp:coreProperties>
</file>